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teph\Dropbox\Bovi Horticultural\Bulk order\2024\"/>
    </mc:Choice>
  </mc:AlternateContent>
  <xr:revisionPtr revIDLastSave="0" documentId="13_ncr:1_{54611570-D801-4D4D-8BAA-19E2CB143148}" xr6:coauthVersionLast="47" xr6:coauthVersionMax="47" xr10:uidLastSave="{00000000-0000-0000-0000-000000000000}"/>
  <bookViews>
    <workbookView xWindow="1170" yWindow="315" windowWidth="23655" windowHeight="20685" xr2:uid="{00000000-000D-0000-FFFF-FFFF00000000}"/>
  </bookViews>
  <sheets>
    <sheet name="order form" sheetId="3" r:id="rId1"/>
  </sheets>
  <definedNames>
    <definedName name="_xlnm.Print_Area" localSheetId="0">'order form'!$A$2:$J$57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3" l="1"/>
  <c r="G28" i="3"/>
  <c r="G27" i="3"/>
  <c r="G24" i="3"/>
  <c r="G23" i="3"/>
  <c r="G22" i="3"/>
  <c r="G21" i="3"/>
  <c r="G30" i="3"/>
  <c r="G26" i="3"/>
  <c r="G25" i="3"/>
  <c r="G31" i="3"/>
  <c r="G20" i="3"/>
  <c r="F33" i="3" l="1"/>
</calcChain>
</file>

<file path=xl/sharedStrings.xml><?xml version="1.0" encoding="utf-8"?>
<sst xmlns="http://schemas.openxmlformats.org/spreadsheetml/2006/main" count="57" uniqueCount="49">
  <si>
    <t>Total</t>
  </si>
  <si>
    <t>www.bovingdonhortsoc.org.uk</t>
  </si>
  <si>
    <t>Email orders to: blankplanet@virginmedia.com or via the order form on our website found under the Bulk Order tab</t>
  </si>
  <si>
    <t>THIS FORM SELF CALCULATES, PLEASE JUST ENTER THE QUANTITY OF EACH PRODUCT YOU REQUIRE IN THE QTY BOX AND IT WILL SELF CALCULATE FOR YOU</t>
  </si>
  <si>
    <t>Bag size</t>
  </si>
  <si>
    <t>Price per Bag</t>
  </si>
  <si>
    <t>Qty required</t>
  </si>
  <si>
    <t>COMPOSTS</t>
  </si>
  <si>
    <t>40L</t>
  </si>
  <si>
    <t>Total order value</t>
  </si>
  <si>
    <t>Your Contact Details:</t>
  </si>
  <si>
    <t>Name:</t>
  </si>
  <si>
    <t>Email address:</t>
  </si>
  <si>
    <t>Santander Bank</t>
  </si>
  <si>
    <t>Account name:      Bovingdon &amp; Dist Hort soc garden supplies acc</t>
  </si>
  <si>
    <t>Account number:   88324902</t>
  </si>
  <si>
    <t>Sort Code:              09 01 53</t>
  </si>
  <si>
    <t>Cheques payable: Bovingdon &amp; District Hort Soc Garden Supplies</t>
  </si>
  <si>
    <t>Your order placement options are:</t>
  </si>
  <si>
    <r>
      <t xml:space="preserve">1. Email your orders to </t>
    </r>
    <r>
      <rPr>
        <b/>
        <sz val="11"/>
        <color rgb="FF000000"/>
        <rFont val="Arial Rounded MT Bold"/>
        <family val="2"/>
      </rPr>
      <t>blankplanet@virginmedia.com</t>
    </r>
  </si>
  <si>
    <t>GARDENERS</t>
  </si>
  <si>
    <t>BOVINGDON</t>
  </si>
  <si>
    <r>
      <t xml:space="preserve">Our </t>
    </r>
    <r>
      <rPr>
        <b/>
        <sz val="11"/>
        <color rgb="FF000000"/>
        <rFont val="Arial Rounded MT Bold"/>
        <family val="2"/>
      </rPr>
      <t>prefered</t>
    </r>
    <r>
      <rPr>
        <sz val="11"/>
        <color rgb="FF000000"/>
        <rFont val="Arial Rounded MT Bold"/>
        <family val="2"/>
      </rPr>
      <t xml:space="preserve"> payment method is by Bank transfer, our details are as follows:</t>
    </r>
  </si>
  <si>
    <t>(Note this is a new address for orders)</t>
  </si>
  <si>
    <t>Contact mobile phone number/s:</t>
  </si>
  <si>
    <t>Contact home phone number/s:</t>
  </si>
  <si>
    <t>GARDEN SUPPLIES BULK ORDER -  2024</t>
  </si>
  <si>
    <t xml:space="preserve">Delivery will be made on a Friday near the end of March, to a Bovingdon address (date and venue to be advised).   We will advise with plenty of time these details  </t>
  </si>
  <si>
    <t>SylvaGrow Multi-Purpose</t>
  </si>
  <si>
    <t>SylvaGrow With Added John Innes</t>
  </si>
  <si>
    <t>SylvaGrow Organic</t>
  </si>
  <si>
    <t>SylvaGrow John Innes Seed Compost</t>
  </si>
  <si>
    <t>SylvaGrow John Innes No.1</t>
  </si>
  <si>
    <t>15L</t>
  </si>
  <si>
    <t>SylvaGrow John Innes No.2</t>
  </si>
  <si>
    <t>SylvaGrow John Innes No.3</t>
  </si>
  <si>
    <t>SylvaGrow Tub &amp; Basket</t>
  </si>
  <si>
    <t>SylvaGrow Ericaceous</t>
  </si>
  <si>
    <t>SylvaGrow Organic Planter</t>
  </si>
  <si>
    <t>45L</t>
  </si>
  <si>
    <t>All-Purpose Peat-Free</t>
  </si>
  <si>
    <t>SylvaGrow Farmyard Soil Improver</t>
  </si>
  <si>
    <t>50L</t>
  </si>
  <si>
    <t>minimum 6 bags of any product</t>
  </si>
  <si>
    <t>Any unavoidable price increases will have to be passed on, but will be advised at time of our placing the order. Bovingdon Gardeners cannot be held responsible for orders paid for, but not collected on the confirmed date, or left unsecure awaiting collection after the advised collection time and date.</t>
  </si>
  <si>
    <r>
      <t>2. Post orders to: Bulk orders,</t>
    </r>
    <r>
      <rPr>
        <b/>
        <sz val="11"/>
        <color rgb="FF000000"/>
        <rFont val="Arial Rounded MT Bold"/>
        <family val="2"/>
      </rPr>
      <t xml:space="preserve"> 11 Widmore Close, Asheridge, Chesham, Bucks. HP5 2XA</t>
    </r>
  </si>
  <si>
    <t>Orders must be received by 1st March 2024</t>
  </si>
  <si>
    <t xml:space="preserve">Please order and pay in advance by 1st March. Orders can be placed either by email or by posting the order form and cheque to the address below. </t>
  </si>
  <si>
    <t>garden centres RRP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</si>
</sst>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u/>
      <sz val="11"/>
      <color theme="10"/>
      <name val="Calibri"/>
      <family val="2"/>
      <scheme val="minor"/>
    </font>
    <font>
      <sz val="11"/>
      <name val="Arial Rounded MT Bold"/>
      <family val="2"/>
    </font>
    <font>
      <b/>
      <sz val="11"/>
      <name val="Arial Rounded MT Bold"/>
      <family val="2"/>
    </font>
    <font>
      <b/>
      <u/>
      <sz val="14"/>
      <name val="Calibri"/>
      <family val="2"/>
      <scheme val="minor"/>
    </font>
    <font>
      <b/>
      <sz val="18"/>
      <name val="Arial Rounded MT Bold"/>
      <family val="2"/>
    </font>
    <font>
      <sz val="11"/>
      <color rgb="FF000000"/>
      <name val="Arial Rounded MT Bold"/>
      <family val="2"/>
    </font>
    <font>
      <sz val="11"/>
      <color rgb="FFFF6600"/>
      <name val="Arial Rounded MT Bold"/>
      <family val="2"/>
    </font>
    <font>
      <sz val="18"/>
      <color rgb="FF00B050"/>
      <name val="Arial Rounded MT Bold"/>
      <family val="2"/>
    </font>
    <font>
      <sz val="10"/>
      <name val="Arial Rounded MT Bold"/>
      <family val="2"/>
    </font>
    <font>
      <b/>
      <sz val="10"/>
      <name val="Arial Rounded MT Bold"/>
      <family val="2"/>
    </font>
    <font>
      <sz val="11"/>
      <color theme="1"/>
      <name val="Arial Rounded MT Bold"/>
      <family val="2"/>
    </font>
    <font>
      <b/>
      <sz val="20"/>
      <name val="Arial Rounded MT Bold"/>
      <family val="2"/>
    </font>
    <font>
      <b/>
      <sz val="11"/>
      <color theme="1"/>
      <name val="Arial Rounded MT Bold"/>
      <family val="2"/>
    </font>
    <font>
      <b/>
      <sz val="11"/>
      <color rgb="FF000000"/>
      <name val="Arial Rounded MT Bold"/>
      <family val="2"/>
    </font>
    <font>
      <b/>
      <sz val="14"/>
      <color rgb="FF000000"/>
      <name val="Arial Rounded MT Bold"/>
      <family val="2"/>
    </font>
    <font>
      <sz val="48"/>
      <color theme="9"/>
      <name val="Arial Rounded MT Bold"/>
      <family val="2"/>
    </font>
    <font>
      <b/>
      <sz val="48"/>
      <color theme="9"/>
      <name val="Arial Rounded MT Bold"/>
      <family val="2"/>
    </font>
    <font>
      <sz val="48"/>
      <color theme="9"/>
      <name val="Calibri"/>
      <family val="2"/>
      <scheme val="minor"/>
    </font>
    <font>
      <sz val="11"/>
      <color rgb="FFFF0000"/>
      <name val="Arial Rounded MT Bold"/>
      <family val="2"/>
    </font>
    <font>
      <sz val="14"/>
      <color theme="1"/>
      <name val="Palatino Linotype"/>
      <family val="1"/>
    </font>
    <font>
      <b/>
      <sz val="14"/>
      <color theme="1"/>
      <name val="Palatino Linotype"/>
      <family val="1"/>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92D050"/>
      </right>
      <top/>
      <bottom/>
      <diagonal/>
    </border>
  </borders>
  <cellStyleXfs count="2">
    <xf numFmtId="0" fontId="0" fillId="0" borderId="0"/>
    <xf numFmtId="0" fontId="1" fillId="0" borderId="0" applyNumberFormat="0" applyFill="0" applyBorder="0" applyAlignment="0" applyProtection="0"/>
  </cellStyleXfs>
  <cellXfs count="98">
    <xf numFmtId="0" fontId="0" fillId="0" borderId="0" xfId="0"/>
    <xf numFmtId="0" fontId="2" fillId="0" borderId="0" xfId="0" applyFont="1" applyAlignment="1">
      <alignment wrapText="1"/>
    </xf>
    <xf numFmtId="0" fontId="2" fillId="0" borderId="0" xfId="0" applyFont="1" applyAlignment="1">
      <alignment horizontal="center" vertical="center"/>
    </xf>
    <xf numFmtId="164" fontId="3" fillId="0" borderId="0" xfId="0" applyNumberFormat="1" applyFont="1" applyAlignment="1">
      <alignment vertical="center"/>
    </xf>
    <xf numFmtId="164" fontId="3" fillId="0" borderId="0" xfId="0" applyNumberFormat="1" applyFont="1" applyAlignment="1">
      <alignment vertical="top"/>
    </xf>
    <xf numFmtId="1" fontId="2" fillId="0" borderId="0" xfId="0" applyNumberFormat="1" applyFont="1" applyAlignment="1">
      <alignment horizontal="center" vertical="center"/>
    </xf>
    <xf numFmtId="0" fontId="18" fillId="0" borderId="0" xfId="0" applyFont="1"/>
    <xf numFmtId="1" fontId="2" fillId="5" borderId="2" xfId="0" applyNumberFormat="1" applyFont="1" applyFill="1" applyBorder="1" applyAlignment="1">
      <alignment horizontal="center" vertical="center"/>
    </xf>
    <xf numFmtId="1" fontId="2" fillId="5" borderId="13" xfId="0" applyNumberFormat="1" applyFont="1" applyFill="1" applyBorder="1" applyAlignment="1">
      <alignment horizontal="center" vertical="center"/>
    </xf>
    <xf numFmtId="1" fontId="2" fillId="5" borderId="15" xfId="0" applyNumberFormat="1" applyFont="1" applyFill="1" applyBorder="1" applyAlignment="1">
      <alignment horizontal="center" vertical="center"/>
    </xf>
    <xf numFmtId="164" fontId="2" fillId="5" borderId="3" xfId="0" applyNumberFormat="1" applyFont="1" applyFill="1" applyBorder="1" applyAlignment="1" applyProtection="1">
      <alignment horizontal="center" vertical="center"/>
      <protection hidden="1"/>
    </xf>
    <xf numFmtId="164" fontId="2" fillId="5" borderId="16" xfId="0" applyNumberFormat="1" applyFont="1" applyFill="1" applyBorder="1" applyAlignment="1" applyProtection="1">
      <alignment horizontal="center" vertical="center"/>
      <protection hidden="1"/>
    </xf>
    <xf numFmtId="164" fontId="2" fillId="5" borderId="14" xfId="0" applyNumberFormat="1" applyFont="1" applyFill="1" applyBorder="1" applyAlignment="1" applyProtection="1">
      <alignment horizontal="center" vertical="center"/>
      <protection hidden="1"/>
    </xf>
    <xf numFmtId="164" fontId="21" fillId="2" borderId="12" xfId="0" applyNumberFormat="1" applyFont="1" applyFill="1" applyBorder="1" applyAlignment="1">
      <alignment horizontal="center" vertical="center"/>
    </xf>
    <xf numFmtId="164" fontId="21" fillId="2" borderId="17" xfId="0" applyNumberFormat="1" applyFont="1" applyFill="1" applyBorder="1" applyAlignment="1">
      <alignment horizontal="center" vertical="center"/>
    </xf>
    <xf numFmtId="164" fontId="21" fillId="2" borderId="18" xfId="0" applyNumberFormat="1" applyFont="1" applyFill="1" applyBorder="1" applyAlignment="1">
      <alignment horizontal="center" vertical="center"/>
    </xf>
    <xf numFmtId="0" fontId="9" fillId="3" borderId="9" xfId="0" applyFont="1" applyFill="1" applyBorder="1" applyAlignment="1">
      <alignment horizontal="center" vertical="top"/>
    </xf>
    <xf numFmtId="0" fontId="9" fillId="3" borderId="10" xfId="0" applyFont="1" applyFill="1" applyBorder="1" applyAlignment="1">
      <alignment horizontal="center" vertical="top"/>
    </xf>
    <xf numFmtId="0" fontId="9" fillId="3" borderId="11" xfId="0" applyFont="1" applyFill="1" applyBorder="1" applyAlignment="1">
      <alignment horizontal="center" vertical="top"/>
    </xf>
    <xf numFmtId="164" fontId="12" fillId="3" borderId="6" xfId="0" applyNumberFormat="1" applyFont="1" applyFill="1" applyBorder="1" applyAlignment="1" applyProtection="1">
      <alignment horizontal="center" vertical="center"/>
      <protection hidden="1"/>
    </xf>
    <xf numFmtId="164" fontId="12" fillId="3" borderId="7" xfId="0" applyNumberFormat="1" applyFont="1" applyFill="1" applyBorder="1" applyAlignment="1" applyProtection="1">
      <alignment horizontal="center" vertical="center"/>
      <protection hidden="1"/>
    </xf>
    <xf numFmtId="0" fontId="9" fillId="3" borderId="2" xfId="0" applyFont="1" applyFill="1" applyBorder="1" applyAlignment="1">
      <alignment horizontal="center" vertical="top"/>
    </xf>
    <xf numFmtId="0" fontId="9" fillId="3" borderId="8" xfId="0" applyFont="1" applyFill="1" applyBorder="1" applyAlignment="1">
      <alignment horizontal="center" vertical="top"/>
    </xf>
    <xf numFmtId="0" fontId="9" fillId="3" borderId="3" xfId="0" applyFont="1" applyFill="1" applyBorder="1" applyAlignment="1">
      <alignment horizontal="center" vertical="top"/>
    </xf>
    <xf numFmtId="0" fontId="9" fillId="3" borderId="4" xfId="0" applyFont="1" applyFill="1" applyBorder="1" applyAlignment="1">
      <alignment horizontal="center" vertical="top"/>
    </xf>
    <xf numFmtId="0" fontId="9" fillId="3" borderId="1" xfId="0" applyFont="1" applyFill="1" applyBorder="1" applyAlignment="1">
      <alignment horizontal="center" vertical="top"/>
    </xf>
    <xf numFmtId="0" fontId="9" fillId="3" borderId="5" xfId="0" applyFont="1" applyFill="1" applyBorder="1" applyAlignment="1">
      <alignment horizontal="center" vertical="top"/>
    </xf>
    <xf numFmtId="0" fontId="18" fillId="0" borderId="19" xfId="0" applyFont="1" applyBorder="1"/>
    <xf numFmtId="0" fontId="16" fillId="0" borderId="20" xfId="0" applyFont="1" applyBorder="1" applyAlignment="1">
      <alignment horizontal="center" wrapText="1"/>
    </xf>
    <xf numFmtId="164" fontId="17" fillId="0" borderId="20" xfId="0" applyNumberFormat="1" applyFont="1" applyBorder="1" applyAlignment="1">
      <alignment vertical="top"/>
    </xf>
    <xf numFmtId="1" fontId="16" fillId="0" borderId="20" xfId="0" applyNumberFormat="1" applyFont="1" applyBorder="1" applyAlignment="1">
      <alignment horizontal="center" vertical="center"/>
    </xf>
    <xf numFmtId="164" fontId="17" fillId="0" borderId="20" xfId="0" applyNumberFormat="1" applyFont="1" applyBorder="1" applyAlignment="1">
      <alignment vertical="center"/>
    </xf>
    <xf numFmtId="0" fontId="18" fillId="0" borderId="20" xfId="0" applyFont="1" applyBorder="1"/>
    <xf numFmtId="0" fontId="18" fillId="0" borderId="21" xfId="0" applyFont="1" applyBorder="1"/>
    <xf numFmtId="0" fontId="18" fillId="0" borderId="22" xfId="0" applyFont="1" applyBorder="1"/>
    <xf numFmtId="0" fontId="16" fillId="0" borderId="0" xfId="0" applyFont="1" applyBorder="1" applyAlignment="1">
      <alignment horizontal="center" wrapText="1"/>
    </xf>
    <xf numFmtId="164" fontId="17" fillId="0" borderId="0" xfId="0" applyNumberFormat="1" applyFont="1" applyBorder="1" applyAlignment="1">
      <alignment vertical="top"/>
    </xf>
    <xf numFmtId="1" fontId="16" fillId="0" borderId="0" xfId="0" applyNumberFormat="1" applyFont="1" applyBorder="1" applyAlignment="1">
      <alignment horizontal="center" vertical="center"/>
    </xf>
    <xf numFmtId="164" fontId="17" fillId="0" borderId="0" xfId="0" applyNumberFormat="1" applyFont="1" applyBorder="1" applyAlignment="1">
      <alignment vertical="center"/>
    </xf>
    <xf numFmtId="0" fontId="18" fillId="0" borderId="0" xfId="0" applyFont="1" applyBorder="1"/>
    <xf numFmtId="0" fontId="18" fillId="0" borderId="23" xfId="0" applyFont="1" applyBorder="1"/>
    <xf numFmtId="0" fontId="16" fillId="0" borderId="0" xfId="0" applyFont="1" applyBorder="1" applyAlignment="1">
      <alignment horizontal="center" wrapText="1"/>
    </xf>
    <xf numFmtId="164" fontId="17" fillId="0" borderId="0" xfId="0" applyNumberFormat="1" applyFont="1" applyBorder="1" applyAlignment="1">
      <alignment horizontal="center" vertical="center"/>
    </xf>
    <xf numFmtId="0" fontId="0" fillId="0" borderId="22" xfId="0" applyBorder="1"/>
    <xf numFmtId="0" fontId="2" fillId="0" borderId="0" xfId="0" applyFont="1" applyBorder="1" applyAlignment="1">
      <alignment wrapText="1"/>
    </xf>
    <xf numFmtId="0" fontId="2" fillId="0" borderId="0" xfId="0" applyFont="1" applyBorder="1" applyAlignment="1">
      <alignment horizontal="center" vertical="center"/>
    </xf>
    <xf numFmtId="164" fontId="4" fillId="0" borderId="0" xfId="1" applyNumberFormat="1" applyFont="1" applyBorder="1" applyAlignment="1">
      <alignment horizontal="center" vertical="center"/>
    </xf>
    <xf numFmtId="164" fontId="3" fillId="0" borderId="0" xfId="0" applyNumberFormat="1" applyFont="1" applyBorder="1" applyAlignment="1">
      <alignment vertical="center"/>
    </xf>
    <xf numFmtId="0" fontId="0" fillId="0" borderId="0" xfId="0" applyBorder="1"/>
    <xf numFmtId="0" fontId="0" fillId="0" borderId="23" xfId="0" applyBorder="1"/>
    <xf numFmtId="164" fontId="4" fillId="0" borderId="0" xfId="1" applyNumberFormat="1" applyFont="1" applyBorder="1" applyAlignment="1">
      <alignment horizontal="center" vertical="center"/>
    </xf>
    <xf numFmtId="0" fontId="5" fillId="2" borderId="0" xfId="0" applyFont="1" applyFill="1" applyBorder="1" applyAlignment="1">
      <alignment horizontal="center" vertical="center" wrapText="1"/>
    </xf>
    <xf numFmtId="164" fontId="3" fillId="0" borderId="0" xfId="0" applyNumberFormat="1" applyFont="1" applyBorder="1" applyAlignment="1">
      <alignment vertical="top"/>
    </xf>
    <xf numFmtId="1" fontId="2" fillId="0" borderId="0" xfId="0" applyNumberFormat="1" applyFont="1"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wrapText="1"/>
    </xf>
    <xf numFmtId="0" fontId="2" fillId="0" borderId="0" xfId="0" applyFont="1" applyBorder="1" applyAlignment="1">
      <alignment horizontal="left" vertical="center"/>
    </xf>
    <xf numFmtId="164" fontId="3" fillId="0" borderId="0" xfId="0" applyNumberFormat="1" applyFont="1" applyBorder="1" applyAlignment="1">
      <alignment horizontal="left" vertical="center"/>
    </xf>
    <xf numFmtId="164" fontId="3" fillId="0" borderId="0" xfId="0" applyNumberFormat="1" applyFont="1" applyBorder="1" applyAlignment="1">
      <alignment horizontal="left" vertical="top"/>
    </xf>
    <xf numFmtId="0" fontId="2" fillId="0" borderId="0" xfId="0" applyFont="1" applyBorder="1" applyAlignment="1">
      <alignment horizontal="left" vertical="top" wrapText="1"/>
    </xf>
    <xf numFmtId="0" fontId="6" fillId="0" borderId="0" xfId="0" applyFont="1" applyBorder="1"/>
    <xf numFmtId="0" fontId="7" fillId="0" borderId="0" xfId="0" applyFont="1" applyBorder="1" applyAlignment="1">
      <alignment horizontal="center" vertical="top" wrapText="1"/>
    </xf>
    <xf numFmtId="0" fontId="2"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0" xfId="0" applyNumberFormat="1" applyFont="1" applyBorder="1" applyAlignment="1">
      <alignment wrapText="1"/>
    </xf>
    <xf numFmtId="1" fontId="2"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0" fillId="5" borderId="0" xfId="0" applyFont="1" applyFill="1" applyBorder="1" applyAlignment="1">
      <alignment vertical="center"/>
    </xf>
    <xf numFmtId="0" fontId="20" fillId="5" borderId="0" xfId="0" applyFont="1" applyFill="1" applyBorder="1" applyAlignment="1">
      <alignment horizontal="center" vertical="center"/>
    </xf>
    <xf numFmtId="164" fontId="3" fillId="5" borderId="0" xfId="0" applyNumberFormat="1" applyFont="1" applyFill="1" applyBorder="1" applyAlignment="1">
      <alignment horizontal="center" vertical="center"/>
    </xf>
    <xf numFmtId="164" fontId="3" fillId="5" borderId="0" xfId="0" applyNumberFormat="1" applyFont="1" applyFill="1" applyBorder="1" applyAlignment="1">
      <alignment vertical="top"/>
    </xf>
    <xf numFmtId="164" fontId="2" fillId="4" borderId="0" xfId="0" applyNumberFormat="1" applyFont="1" applyFill="1" applyBorder="1" applyAlignment="1" applyProtection="1">
      <alignment vertical="center"/>
      <protection hidden="1"/>
    </xf>
    <xf numFmtId="164" fontId="2" fillId="4" borderId="0" xfId="0" applyNumberFormat="1" applyFont="1" applyFill="1" applyBorder="1" applyAlignment="1" applyProtection="1">
      <alignment horizontal="right" vertical="center"/>
      <protection hidden="1"/>
    </xf>
    <xf numFmtId="0" fontId="9" fillId="0" borderId="0" xfId="0" applyFont="1" applyBorder="1"/>
    <xf numFmtId="0" fontId="9" fillId="0" borderId="0" xfId="0" applyFont="1" applyBorder="1" applyAlignment="1">
      <alignment horizontal="center" vertical="center"/>
    </xf>
    <xf numFmtId="164" fontId="10" fillId="0" borderId="0" xfId="0" applyNumberFormat="1" applyFont="1" applyBorder="1" applyAlignment="1">
      <alignment vertical="center"/>
    </xf>
    <xf numFmtId="164" fontId="10" fillId="0" borderId="0" xfId="0" applyNumberFormat="1" applyFont="1" applyBorder="1" applyAlignment="1">
      <alignment vertical="top"/>
    </xf>
    <xf numFmtId="1" fontId="9" fillId="0" borderId="0" xfId="0" applyNumberFormat="1" applyFont="1" applyBorder="1" applyAlignment="1">
      <alignment horizontal="center" vertical="center"/>
    </xf>
    <xf numFmtId="0" fontId="11" fillId="0" borderId="0" xfId="0" applyFont="1" applyBorder="1" applyAlignment="1">
      <alignment horizontal="left" vertical="top" wrapText="1"/>
    </xf>
    <xf numFmtId="164" fontId="10" fillId="0" borderId="0" xfId="0" applyNumberFormat="1" applyFont="1" applyBorder="1" applyAlignment="1">
      <alignment horizontal="center" vertical="center" wrapText="1"/>
    </xf>
    <xf numFmtId="164" fontId="12" fillId="4" borderId="0" xfId="0" applyNumberFormat="1" applyFont="1" applyFill="1" applyBorder="1" applyAlignment="1" applyProtection="1">
      <alignment horizontal="center" vertical="center"/>
      <protection hidden="1"/>
    </xf>
    <xf numFmtId="0" fontId="11" fillId="0" borderId="0" xfId="0" applyFont="1" applyBorder="1" applyAlignment="1">
      <alignment vertical="top" wrapText="1"/>
    </xf>
    <xf numFmtId="164" fontId="12" fillId="0" borderId="0" xfId="0" applyNumberFormat="1" applyFont="1" applyBorder="1" applyAlignment="1" applyProtection="1">
      <alignment horizontal="center" vertical="center"/>
      <protection hidden="1"/>
    </xf>
    <xf numFmtId="0" fontId="13" fillId="0" borderId="0" xfId="0" applyFont="1" applyBorder="1" applyAlignment="1">
      <alignment wrapText="1"/>
    </xf>
    <xf numFmtId="164" fontId="10" fillId="0" borderId="0" xfId="0" applyNumberFormat="1" applyFont="1" applyBorder="1" applyAlignment="1">
      <alignment vertical="top" wrapText="1"/>
    </xf>
    <xf numFmtId="0" fontId="11" fillId="0" borderId="0" xfId="0" applyFont="1" applyBorder="1" applyAlignment="1">
      <alignment horizontal="left" vertical="center" wrapText="1"/>
    </xf>
    <xf numFmtId="0" fontId="9" fillId="4" borderId="0" xfId="0" applyFont="1" applyFill="1" applyBorder="1" applyAlignment="1">
      <alignment horizontal="center" vertical="top"/>
    </xf>
    <xf numFmtId="0" fontId="6" fillId="0" borderId="0" xfId="0" applyFont="1" applyBorder="1" applyAlignment="1">
      <alignment horizontal="left" vertical="center"/>
    </xf>
    <xf numFmtId="164" fontId="10" fillId="4" borderId="0" xfId="0" applyNumberFormat="1" applyFont="1" applyFill="1" applyBorder="1" applyAlignment="1">
      <alignment vertical="center"/>
    </xf>
    <xf numFmtId="0" fontId="15" fillId="0" borderId="0" xfId="0" applyFont="1" applyBorder="1"/>
    <xf numFmtId="0" fontId="19" fillId="0" borderId="0" xfId="0" applyFont="1" applyBorder="1"/>
    <xf numFmtId="0" fontId="0" fillId="0" borderId="24" xfId="0" applyBorder="1"/>
    <xf numFmtId="0" fontId="0" fillId="0" borderId="25" xfId="0" applyBorder="1"/>
    <xf numFmtId="0" fontId="0" fillId="0" borderId="26" xfId="0" applyBorder="1"/>
    <xf numFmtId="164" fontId="17" fillId="0" borderId="27" xfId="0" applyNumberFormat="1" applyFont="1" applyBorder="1" applyAlignment="1">
      <alignment vertical="center"/>
    </xf>
    <xf numFmtId="16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1143000</xdr:colOff>
      <xdr:row>1</xdr:row>
      <xdr:rowOff>9525</xdr:rowOff>
    </xdr:from>
    <xdr:to>
      <xdr:col>6</xdr:col>
      <xdr:colOff>704850</xdr:colOff>
      <xdr:row>4</xdr:row>
      <xdr:rowOff>47625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4550" y="200025"/>
          <a:ext cx="2343150" cy="195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ovingdonhortsoc.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M57"/>
  <sheetViews>
    <sheetView tabSelected="1" topLeftCell="A31" zoomScaleNormal="100" workbookViewId="0">
      <selection activeCell="B66" sqref="B66"/>
    </sheetView>
  </sheetViews>
  <sheetFormatPr defaultRowHeight="15" x14ac:dyDescent="0.25"/>
  <cols>
    <col min="2" max="2" width="64.28515625" customWidth="1"/>
    <col min="3" max="3" width="14" customWidth="1"/>
    <col min="4" max="4" width="23.7109375" customWidth="1"/>
    <col min="5" max="5" width="7.7109375" customWidth="1"/>
    <col min="6" max="6" width="10.28515625" customWidth="1"/>
    <col min="7" max="7" width="15" customWidth="1"/>
    <col min="8" max="8" width="8.140625" customWidth="1"/>
    <col min="9" max="9" width="13.140625" customWidth="1"/>
  </cols>
  <sheetData>
    <row r="1" spans="1:10" ht="15.75" thickBot="1" x14ac:dyDescent="0.3">
      <c r="B1" s="1"/>
      <c r="C1" s="2"/>
      <c r="D1" s="3"/>
      <c r="E1" s="4"/>
      <c r="F1" s="5"/>
      <c r="G1" s="3"/>
      <c r="H1" s="3"/>
    </row>
    <row r="2" spans="1:10" s="6" customFormat="1" ht="61.5" x14ac:dyDescent="0.9">
      <c r="A2" s="27"/>
      <c r="B2" s="28" t="s">
        <v>21</v>
      </c>
      <c r="C2" s="28"/>
      <c r="D2" s="28"/>
      <c r="E2" s="29"/>
      <c r="F2" s="30"/>
      <c r="G2" s="31"/>
      <c r="H2" s="31"/>
      <c r="I2" s="32"/>
      <c r="J2" s="33"/>
    </row>
    <row r="3" spans="1:10" s="6" customFormat="1" ht="61.5" x14ac:dyDescent="0.9">
      <c r="A3" s="34"/>
      <c r="B3" s="35" t="s">
        <v>20</v>
      </c>
      <c r="C3" s="35"/>
      <c r="D3" s="35"/>
      <c r="E3" s="36"/>
      <c r="F3" s="37"/>
      <c r="G3" s="38"/>
      <c r="H3" s="38"/>
      <c r="I3" s="39"/>
      <c r="J3" s="40"/>
    </row>
    <row r="4" spans="1:10" s="6" customFormat="1" ht="27.75" customHeight="1" x14ac:dyDescent="0.9">
      <c r="A4" s="34"/>
      <c r="B4" s="41"/>
      <c r="C4" s="41"/>
      <c r="D4" s="42"/>
      <c r="E4" s="36"/>
      <c r="F4" s="37"/>
      <c r="G4" s="38"/>
      <c r="H4" s="96"/>
      <c r="I4" s="39"/>
      <c r="J4" s="40"/>
    </row>
    <row r="5" spans="1:10" s="6" customFormat="1" ht="12" customHeight="1" x14ac:dyDescent="0.9">
      <c r="A5" s="34"/>
      <c r="B5" s="41"/>
      <c r="C5" s="41"/>
      <c r="D5" s="42"/>
      <c r="E5" s="36"/>
      <c r="F5" s="37"/>
      <c r="G5" s="38"/>
      <c r="H5" s="38"/>
      <c r="I5" s="39"/>
      <c r="J5" s="40"/>
    </row>
    <row r="6" spans="1:10" ht="18.75" x14ac:dyDescent="0.25">
      <c r="A6" s="43"/>
      <c r="B6" s="44"/>
      <c r="C6" s="45"/>
      <c r="D6" s="46" t="s">
        <v>1</v>
      </c>
      <c r="E6" s="46"/>
      <c r="F6" s="46"/>
      <c r="G6" s="47"/>
      <c r="H6" s="47"/>
      <c r="I6" s="48"/>
      <c r="J6" s="49"/>
    </row>
    <row r="7" spans="1:10" ht="7.5" customHeight="1" x14ac:dyDescent="0.25">
      <c r="A7" s="43"/>
      <c r="B7" s="44"/>
      <c r="C7" s="45"/>
      <c r="D7" s="50"/>
      <c r="E7" s="50"/>
      <c r="F7" s="50"/>
      <c r="G7" s="47"/>
      <c r="H7" s="47"/>
      <c r="I7" s="48"/>
      <c r="J7" s="49"/>
    </row>
    <row r="8" spans="1:10" ht="40.5" customHeight="1" x14ac:dyDescent="0.25">
      <c r="A8" s="43"/>
      <c r="B8" s="51" t="s">
        <v>26</v>
      </c>
      <c r="C8" s="51"/>
      <c r="D8" s="51"/>
      <c r="E8" s="51"/>
      <c r="F8" s="51"/>
      <c r="G8" s="51"/>
      <c r="H8" s="51"/>
      <c r="I8" s="51"/>
      <c r="J8" s="49"/>
    </row>
    <row r="9" spans="1:10" x14ac:dyDescent="0.25">
      <c r="A9" s="43"/>
      <c r="B9" s="44"/>
      <c r="C9" s="45"/>
      <c r="D9" s="47"/>
      <c r="E9" s="52"/>
      <c r="F9" s="53"/>
      <c r="G9" s="47"/>
      <c r="H9" s="47"/>
      <c r="I9" s="48"/>
      <c r="J9" s="49"/>
    </row>
    <row r="10" spans="1:10" ht="12.75" customHeight="1" x14ac:dyDescent="0.25">
      <c r="A10" s="43"/>
      <c r="B10" s="54"/>
      <c r="C10" s="54"/>
      <c r="D10" s="54"/>
      <c r="E10" s="54"/>
      <c r="F10" s="54"/>
      <c r="G10" s="54"/>
      <c r="H10" s="54"/>
      <c r="I10" s="48"/>
      <c r="J10" s="49"/>
    </row>
    <row r="11" spans="1:10" ht="29.25" customHeight="1" x14ac:dyDescent="0.25">
      <c r="A11" s="43"/>
      <c r="B11" s="55" t="s">
        <v>47</v>
      </c>
      <c r="C11" s="55"/>
      <c r="D11" s="55"/>
      <c r="E11" s="55"/>
      <c r="F11" s="55"/>
      <c r="G11" s="55"/>
      <c r="H11" s="55"/>
      <c r="I11" s="55"/>
      <c r="J11" s="49"/>
    </row>
    <row r="12" spans="1:10" ht="12" customHeight="1" x14ac:dyDescent="0.25">
      <c r="A12" s="43"/>
      <c r="B12" s="56"/>
      <c r="C12" s="57"/>
      <c r="D12" s="58"/>
      <c r="E12" s="59"/>
      <c r="F12" s="53"/>
      <c r="G12" s="58"/>
      <c r="H12" s="58"/>
      <c r="I12" s="48"/>
      <c r="J12" s="49"/>
    </row>
    <row r="13" spans="1:10" x14ac:dyDescent="0.25">
      <c r="A13" s="43"/>
      <c r="B13" s="60" t="s">
        <v>27</v>
      </c>
      <c r="C13" s="60"/>
      <c r="D13" s="60"/>
      <c r="E13" s="60"/>
      <c r="F13" s="60"/>
      <c r="G13" s="60"/>
      <c r="H13" s="54"/>
      <c r="I13" s="48"/>
      <c r="J13" s="49"/>
    </row>
    <row r="14" spans="1:10" x14ac:dyDescent="0.25">
      <c r="A14" s="43"/>
      <c r="B14" s="54"/>
      <c r="C14" s="54"/>
      <c r="D14" s="54"/>
      <c r="E14" s="54"/>
      <c r="F14" s="54"/>
      <c r="G14" s="54"/>
      <c r="H14" s="54"/>
      <c r="I14" s="48"/>
      <c r="J14" s="49"/>
    </row>
    <row r="15" spans="1:10" x14ac:dyDescent="0.25">
      <c r="A15" s="43"/>
      <c r="B15" s="61" t="s">
        <v>2</v>
      </c>
      <c r="C15" s="45"/>
      <c r="D15" s="47"/>
      <c r="E15" s="52"/>
      <c r="F15" s="53"/>
      <c r="G15" s="47"/>
      <c r="H15" s="47"/>
      <c r="I15" s="48"/>
      <c r="J15" s="49"/>
    </row>
    <row r="16" spans="1:10" x14ac:dyDescent="0.25">
      <c r="A16" s="43"/>
      <c r="B16" s="61"/>
      <c r="C16" s="45"/>
      <c r="D16" s="47"/>
      <c r="E16" s="52"/>
      <c r="F16" s="53"/>
      <c r="G16" s="47"/>
      <c r="H16" s="47"/>
      <c r="I16" s="48"/>
      <c r="J16" s="49"/>
    </row>
    <row r="17" spans="1:13" ht="32.25" customHeight="1" x14ac:dyDescent="0.25">
      <c r="A17" s="43"/>
      <c r="B17" s="62" t="s">
        <v>3</v>
      </c>
      <c r="C17" s="62"/>
      <c r="D17" s="62"/>
      <c r="E17" s="62"/>
      <c r="F17" s="62"/>
      <c r="G17" s="62"/>
      <c r="H17" s="62"/>
      <c r="I17" s="62"/>
      <c r="J17" s="49"/>
    </row>
    <row r="18" spans="1:13" ht="28.5" x14ac:dyDescent="0.25">
      <c r="A18" s="43"/>
      <c r="B18" s="44"/>
      <c r="C18" s="63" t="s">
        <v>4</v>
      </c>
      <c r="D18" s="64" t="s">
        <v>5</v>
      </c>
      <c r="E18" s="65"/>
      <c r="F18" s="66" t="s">
        <v>6</v>
      </c>
      <c r="G18" s="64" t="s">
        <v>0</v>
      </c>
      <c r="H18" s="64"/>
      <c r="I18" s="48"/>
      <c r="J18" s="49"/>
    </row>
    <row r="19" spans="1:13" ht="67.5" customHeight="1" thickBot="1" x14ac:dyDescent="0.3">
      <c r="A19" s="43"/>
      <c r="B19" s="67" t="s">
        <v>7</v>
      </c>
      <c r="C19" s="45"/>
      <c r="D19" s="47"/>
      <c r="E19" s="52"/>
      <c r="F19" s="66" t="s">
        <v>43</v>
      </c>
      <c r="G19" s="47"/>
      <c r="H19" s="47"/>
      <c r="I19" s="68" t="s">
        <v>48</v>
      </c>
      <c r="J19" s="49"/>
    </row>
    <row r="20" spans="1:13" ht="45" customHeight="1" thickBot="1" x14ac:dyDescent="0.3">
      <c r="A20" s="43"/>
      <c r="B20" s="69" t="s">
        <v>28</v>
      </c>
      <c r="C20" s="70" t="s">
        <v>8</v>
      </c>
      <c r="D20" s="71">
        <v>6.4</v>
      </c>
      <c r="E20" s="72"/>
      <c r="F20" s="7">
        <v>0</v>
      </c>
      <c r="G20" s="10">
        <f>F20*D20</f>
        <v>0</v>
      </c>
      <c r="H20" s="73"/>
      <c r="I20" s="13">
        <v>8.99</v>
      </c>
      <c r="J20" s="49"/>
      <c r="M20" s="97"/>
    </row>
    <row r="21" spans="1:13" ht="45" customHeight="1" thickBot="1" x14ac:dyDescent="0.3">
      <c r="A21" s="43"/>
      <c r="B21" s="69" t="s">
        <v>29</v>
      </c>
      <c r="C21" s="70" t="s">
        <v>8</v>
      </c>
      <c r="D21" s="71">
        <v>7.2</v>
      </c>
      <c r="E21" s="72"/>
      <c r="F21" s="9">
        <v>0</v>
      </c>
      <c r="G21" s="11">
        <f>F21*D21</f>
        <v>0</v>
      </c>
      <c r="H21" s="73"/>
      <c r="I21" s="14">
        <v>9.99</v>
      </c>
      <c r="J21" s="49"/>
      <c r="M21" s="97"/>
    </row>
    <row r="22" spans="1:13" ht="45" customHeight="1" thickBot="1" x14ac:dyDescent="0.3">
      <c r="A22" s="43"/>
      <c r="B22" s="69" t="s">
        <v>30</v>
      </c>
      <c r="C22" s="70" t="s">
        <v>8</v>
      </c>
      <c r="D22" s="71">
        <v>7.15</v>
      </c>
      <c r="E22" s="72"/>
      <c r="F22" s="9">
        <v>0</v>
      </c>
      <c r="G22" s="11">
        <f>F22*D22</f>
        <v>0</v>
      </c>
      <c r="H22" s="73"/>
      <c r="I22" s="14">
        <v>9.99</v>
      </c>
      <c r="J22" s="49"/>
      <c r="M22" s="97"/>
    </row>
    <row r="23" spans="1:13" ht="45" customHeight="1" thickBot="1" x14ac:dyDescent="0.3">
      <c r="A23" s="43"/>
      <c r="B23" s="69" t="s">
        <v>31</v>
      </c>
      <c r="C23" s="70" t="s">
        <v>8</v>
      </c>
      <c r="D23" s="71">
        <v>4.2</v>
      </c>
      <c r="E23" s="72"/>
      <c r="F23" s="8">
        <v>0</v>
      </c>
      <c r="G23" s="12">
        <f>D23*F23</f>
        <v>0</v>
      </c>
      <c r="H23" s="74"/>
      <c r="I23" s="14">
        <v>4.99</v>
      </c>
      <c r="J23" s="49"/>
      <c r="M23" s="97"/>
    </row>
    <row r="24" spans="1:13" ht="45" customHeight="1" thickBot="1" x14ac:dyDescent="0.3">
      <c r="A24" s="43"/>
      <c r="B24" s="69" t="s">
        <v>32</v>
      </c>
      <c r="C24" s="70" t="s">
        <v>33</v>
      </c>
      <c r="D24" s="71">
        <v>4.2</v>
      </c>
      <c r="E24" s="72"/>
      <c r="F24" s="9">
        <v>0</v>
      </c>
      <c r="G24" s="11">
        <f>D24*F24</f>
        <v>0</v>
      </c>
      <c r="H24" s="74"/>
      <c r="I24" s="14">
        <v>4.99</v>
      </c>
      <c r="J24" s="49"/>
      <c r="M24" s="97"/>
    </row>
    <row r="25" spans="1:13" ht="45" customHeight="1" thickBot="1" x14ac:dyDescent="0.3">
      <c r="A25" s="43"/>
      <c r="B25" s="69" t="s">
        <v>34</v>
      </c>
      <c r="C25" s="70" t="s">
        <v>33</v>
      </c>
      <c r="D25" s="71">
        <v>4.2</v>
      </c>
      <c r="E25" s="72"/>
      <c r="F25" s="8">
        <v>0</v>
      </c>
      <c r="G25" s="12">
        <f>D25*F25</f>
        <v>0</v>
      </c>
      <c r="H25" s="73"/>
      <c r="I25" s="14">
        <v>4.99</v>
      </c>
      <c r="J25" s="49"/>
      <c r="M25" s="97"/>
    </row>
    <row r="26" spans="1:13" ht="45" customHeight="1" thickBot="1" x14ac:dyDescent="0.3">
      <c r="A26" s="43"/>
      <c r="B26" s="69" t="s">
        <v>35</v>
      </c>
      <c r="C26" s="70" t="s">
        <v>33</v>
      </c>
      <c r="D26" s="71">
        <v>4.2</v>
      </c>
      <c r="E26" s="72"/>
      <c r="F26" s="9">
        <v>0</v>
      </c>
      <c r="G26" s="11">
        <f>D26*F26</f>
        <v>0</v>
      </c>
      <c r="H26" s="73"/>
      <c r="I26" s="14">
        <v>4.99</v>
      </c>
      <c r="J26" s="49"/>
      <c r="M26" s="97"/>
    </row>
    <row r="27" spans="1:13" ht="45" customHeight="1" thickBot="1" x14ac:dyDescent="0.3">
      <c r="A27" s="43"/>
      <c r="B27" s="69" t="s">
        <v>36</v>
      </c>
      <c r="C27" s="70" t="s">
        <v>8</v>
      </c>
      <c r="D27" s="71">
        <v>7.2</v>
      </c>
      <c r="E27" s="72"/>
      <c r="F27" s="8">
        <v>0</v>
      </c>
      <c r="G27" s="12">
        <f>D27*F27</f>
        <v>0</v>
      </c>
      <c r="H27" s="73"/>
      <c r="I27" s="14">
        <v>9.99</v>
      </c>
      <c r="J27" s="49"/>
      <c r="M27" s="97"/>
    </row>
    <row r="28" spans="1:13" ht="45" customHeight="1" thickBot="1" x14ac:dyDescent="0.3">
      <c r="A28" s="43"/>
      <c r="B28" s="69" t="s">
        <v>37</v>
      </c>
      <c r="C28" s="70" t="s">
        <v>8</v>
      </c>
      <c r="D28" s="71">
        <v>7.05</v>
      </c>
      <c r="E28" s="72"/>
      <c r="F28" s="9">
        <v>0</v>
      </c>
      <c r="G28" s="11">
        <f t="shared" ref="G28:G30" si="0">D28*F28</f>
        <v>0</v>
      </c>
      <c r="H28" s="73"/>
      <c r="I28" s="14">
        <v>9.99</v>
      </c>
      <c r="J28" s="49"/>
      <c r="M28" s="97"/>
    </row>
    <row r="29" spans="1:13" ht="45" customHeight="1" thickBot="1" x14ac:dyDescent="0.3">
      <c r="A29" s="43"/>
      <c r="B29" s="69" t="s">
        <v>38</v>
      </c>
      <c r="C29" s="70" t="s">
        <v>39</v>
      </c>
      <c r="D29" s="71">
        <v>6.95</v>
      </c>
      <c r="E29" s="72"/>
      <c r="F29" s="8">
        <v>0</v>
      </c>
      <c r="G29" s="12">
        <f t="shared" si="0"/>
        <v>0</v>
      </c>
      <c r="H29" s="73"/>
      <c r="I29" s="14">
        <v>8.99</v>
      </c>
      <c r="J29" s="49"/>
      <c r="M29" s="97"/>
    </row>
    <row r="30" spans="1:13" ht="45" customHeight="1" thickBot="1" x14ac:dyDescent="0.3">
      <c r="A30" s="43"/>
      <c r="B30" s="69" t="s">
        <v>40</v>
      </c>
      <c r="C30" s="70" t="s">
        <v>8</v>
      </c>
      <c r="D30" s="71">
        <v>5.9</v>
      </c>
      <c r="E30" s="72"/>
      <c r="F30" s="9">
        <v>0</v>
      </c>
      <c r="G30" s="11">
        <f t="shared" si="0"/>
        <v>0</v>
      </c>
      <c r="H30" s="73"/>
      <c r="I30" s="14">
        <v>7.99</v>
      </c>
      <c r="J30" s="49"/>
      <c r="M30" s="97"/>
    </row>
    <row r="31" spans="1:13" ht="45" customHeight="1" thickBot="1" x14ac:dyDescent="0.3">
      <c r="A31" s="43"/>
      <c r="B31" s="69" t="s">
        <v>41</v>
      </c>
      <c r="C31" s="70" t="s">
        <v>42</v>
      </c>
      <c r="D31" s="71">
        <v>5.7</v>
      </c>
      <c r="E31" s="72"/>
      <c r="F31" s="9">
        <v>0</v>
      </c>
      <c r="G31" s="11">
        <f>D31*F31</f>
        <v>0</v>
      </c>
      <c r="H31" s="73"/>
      <c r="I31" s="15">
        <v>6.49</v>
      </c>
      <c r="J31" s="49"/>
      <c r="M31" s="97"/>
    </row>
    <row r="32" spans="1:13" ht="24" customHeight="1" thickBot="1" x14ac:dyDescent="0.3">
      <c r="A32" s="43"/>
      <c r="B32" s="75"/>
      <c r="C32" s="76"/>
      <c r="D32" s="77"/>
      <c r="E32" s="78"/>
      <c r="F32" s="79"/>
      <c r="G32" s="77"/>
      <c r="H32" s="77"/>
      <c r="I32" s="48"/>
      <c r="J32" s="49"/>
    </row>
    <row r="33" spans="1:10" ht="72.75" customHeight="1" thickBot="1" x14ac:dyDescent="0.3">
      <c r="A33" s="43"/>
      <c r="B33" s="80" t="s">
        <v>44</v>
      </c>
      <c r="C33" s="80"/>
      <c r="D33" s="80"/>
      <c r="E33" s="81" t="s">
        <v>9</v>
      </c>
      <c r="F33" s="19">
        <f>SUM(G20+G21+G22+G23+G24+G25+G26+G27+G28+G29+G30+G31)</f>
        <v>0</v>
      </c>
      <c r="G33" s="20"/>
      <c r="H33" s="82"/>
      <c r="I33" s="48"/>
      <c r="J33" s="49"/>
    </row>
    <row r="34" spans="1:10" ht="15" customHeight="1" x14ac:dyDescent="0.25">
      <c r="A34" s="43"/>
      <c r="B34" s="83"/>
      <c r="C34" s="76"/>
      <c r="D34" s="77"/>
      <c r="E34" s="81"/>
      <c r="F34" s="84"/>
      <c r="G34" s="84"/>
      <c r="H34" s="84"/>
      <c r="I34" s="48"/>
      <c r="J34" s="49"/>
    </row>
    <row r="35" spans="1:10" ht="15.75" thickBot="1" x14ac:dyDescent="0.3">
      <c r="A35" s="43"/>
      <c r="B35" s="85" t="s">
        <v>10</v>
      </c>
      <c r="C35" s="76"/>
      <c r="D35" s="77"/>
      <c r="E35" s="86"/>
      <c r="F35" s="79"/>
      <c r="G35" s="77"/>
      <c r="H35" s="77"/>
      <c r="I35" s="48"/>
      <c r="J35" s="49"/>
    </row>
    <row r="36" spans="1:10" ht="24.95" customHeight="1" x14ac:dyDescent="0.25">
      <c r="A36" s="43"/>
      <c r="B36" s="87" t="s">
        <v>11</v>
      </c>
      <c r="C36" s="21"/>
      <c r="D36" s="22"/>
      <c r="E36" s="22"/>
      <c r="F36" s="22"/>
      <c r="G36" s="23"/>
      <c r="H36" s="88"/>
      <c r="I36" s="48"/>
      <c r="J36" s="49"/>
    </row>
    <row r="37" spans="1:10" ht="24.95" customHeight="1" x14ac:dyDescent="0.25">
      <c r="A37" s="43"/>
      <c r="B37" s="87" t="s">
        <v>24</v>
      </c>
      <c r="C37" s="24"/>
      <c r="D37" s="25"/>
      <c r="E37" s="25"/>
      <c r="F37" s="25"/>
      <c r="G37" s="26"/>
      <c r="H37" s="88"/>
      <c r="I37" s="48"/>
      <c r="J37" s="49"/>
    </row>
    <row r="38" spans="1:10" ht="24.95" customHeight="1" x14ac:dyDescent="0.25">
      <c r="A38" s="43"/>
      <c r="B38" s="87" t="s">
        <v>25</v>
      </c>
      <c r="C38" s="24"/>
      <c r="D38" s="25"/>
      <c r="E38" s="25"/>
      <c r="F38" s="25"/>
      <c r="G38" s="26"/>
      <c r="H38" s="88"/>
      <c r="I38" s="48"/>
      <c r="J38" s="49"/>
    </row>
    <row r="39" spans="1:10" ht="24.95" customHeight="1" thickBot="1" x14ac:dyDescent="0.3">
      <c r="A39" s="43"/>
      <c r="B39" s="89" t="s">
        <v>12</v>
      </c>
      <c r="C39" s="16"/>
      <c r="D39" s="17"/>
      <c r="E39" s="17"/>
      <c r="F39" s="17"/>
      <c r="G39" s="18"/>
      <c r="H39" s="88"/>
      <c r="I39" s="48"/>
      <c r="J39" s="49"/>
    </row>
    <row r="40" spans="1:10" x14ac:dyDescent="0.25">
      <c r="A40" s="43"/>
      <c r="B40" s="61"/>
      <c r="C40" s="76"/>
      <c r="D40" s="77"/>
      <c r="E40" s="78"/>
      <c r="F40" s="79"/>
      <c r="G40" s="77"/>
      <c r="H40" s="90"/>
      <c r="I40" s="48"/>
      <c r="J40" s="49"/>
    </row>
    <row r="41" spans="1:10" x14ac:dyDescent="0.25">
      <c r="A41" s="43"/>
      <c r="B41" s="61" t="s">
        <v>22</v>
      </c>
      <c r="C41" s="76"/>
      <c r="D41" s="77"/>
      <c r="E41" s="78"/>
      <c r="F41" s="79"/>
      <c r="G41" s="77"/>
      <c r="H41" s="90"/>
      <c r="I41" s="48"/>
      <c r="J41" s="49"/>
    </row>
    <row r="42" spans="1:10" x14ac:dyDescent="0.25">
      <c r="A42" s="43"/>
      <c r="B42" s="61"/>
      <c r="C42" s="76"/>
      <c r="D42" s="77"/>
      <c r="E42" s="78"/>
      <c r="F42" s="79"/>
      <c r="G42" s="77"/>
      <c r="H42" s="77"/>
      <c r="I42" s="48"/>
      <c r="J42" s="49"/>
    </row>
    <row r="43" spans="1:10" ht="18" x14ac:dyDescent="0.25">
      <c r="A43" s="43"/>
      <c r="B43" s="91" t="s">
        <v>13</v>
      </c>
      <c r="C43" s="76"/>
      <c r="D43" s="77"/>
      <c r="E43" s="78"/>
      <c r="F43" s="79"/>
      <c r="G43" s="77"/>
      <c r="H43" s="77"/>
      <c r="I43" s="48"/>
      <c r="J43" s="49"/>
    </row>
    <row r="44" spans="1:10" ht="18" x14ac:dyDescent="0.25">
      <c r="A44" s="43"/>
      <c r="B44" s="91" t="s">
        <v>14</v>
      </c>
      <c r="C44" s="76"/>
      <c r="D44" s="77"/>
      <c r="E44" s="78"/>
      <c r="F44" s="79"/>
      <c r="G44" s="77"/>
      <c r="H44" s="77"/>
      <c r="I44" s="48"/>
      <c r="J44" s="49"/>
    </row>
    <row r="45" spans="1:10" ht="18" x14ac:dyDescent="0.25">
      <c r="A45" s="43"/>
      <c r="B45" s="91" t="s">
        <v>15</v>
      </c>
      <c r="C45" s="76"/>
      <c r="D45" s="77"/>
      <c r="E45" s="78"/>
      <c r="F45" s="79"/>
      <c r="G45" s="77"/>
      <c r="H45" s="77"/>
      <c r="I45" s="48"/>
      <c r="J45" s="49"/>
    </row>
    <row r="46" spans="1:10" ht="18" x14ac:dyDescent="0.25">
      <c r="A46" s="43"/>
      <c r="B46" s="91" t="s">
        <v>16</v>
      </c>
      <c r="C46" s="76"/>
      <c r="D46" s="77"/>
      <c r="E46" s="78"/>
      <c r="F46" s="79"/>
      <c r="G46" s="77"/>
      <c r="H46" s="77"/>
      <c r="I46" s="48"/>
      <c r="J46" s="49"/>
    </row>
    <row r="47" spans="1:10" x14ac:dyDescent="0.25">
      <c r="A47" s="43"/>
      <c r="B47" s="61"/>
      <c r="C47" s="76"/>
      <c r="D47" s="77"/>
      <c r="E47" s="78"/>
      <c r="F47" s="79"/>
      <c r="G47" s="77"/>
      <c r="H47" s="77"/>
      <c r="I47" s="48"/>
      <c r="J47" s="49"/>
    </row>
    <row r="48" spans="1:10" x14ac:dyDescent="0.25">
      <c r="A48" s="43"/>
      <c r="B48" s="61" t="s">
        <v>17</v>
      </c>
      <c r="C48" s="76"/>
      <c r="D48" s="77"/>
      <c r="E48" s="78"/>
      <c r="F48" s="79"/>
      <c r="G48" s="77"/>
      <c r="H48" s="77"/>
      <c r="I48" s="48"/>
      <c r="J48" s="49"/>
    </row>
    <row r="49" spans="1:10" x14ac:dyDescent="0.25">
      <c r="A49" s="43"/>
      <c r="B49" s="61"/>
      <c r="C49" s="76"/>
      <c r="D49" s="77"/>
      <c r="E49" s="78"/>
      <c r="F49" s="79"/>
      <c r="G49" s="77"/>
      <c r="H49" s="77"/>
      <c r="I49" s="48"/>
      <c r="J49" s="49"/>
    </row>
    <row r="50" spans="1:10" x14ac:dyDescent="0.25">
      <c r="A50" s="43"/>
      <c r="B50" s="61" t="s">
        <v>18</v>
      </c>
      <c r="C50" s="76"/>
      <c r="D50" s="77"/>
      <c r="E50" s="78"/>
      <c r="F50" s="79"/>
      <c r="G50" s="77"/>
      <c r="H50" s="77"/>
      <c r="I50" s="48"/>
      <c r="J50" s="49"/>
    </row>
    <row r="51" spans="1:10" x14ac:dyDescent="0.25">
      <c r="A51" s="43"/>
      <c r="B51" s="61"/>
      <c r="C51" s="76"/>
      <c r="D51" s="77"/>
      <c r="E51" s="78"/>
      <c r="F51" s="79"/>
      <c r="G51" s="77"/>
      <c r="H51" s="77"/>
      <c r="I51" s="48"/>
      <c r="J51" s="49"/>
    </row>
    <row r="52" spans="1:10" x14ac:dyDescent="0.25">
      <c r="A52" s="43"/>
      <c r="B52" s="61" t="s">
        <v>19</v>
      </c>
      <c r="C52" s="76"/>
      <c r="D52" s="77"/>
      <c r="E52" s="78"/>
      <c r="F52" s="79"/>
      <c r="G52" s="77"/>
      <c r="H52" s="77"/>
      <c r="I52" s="48"/>
      <c r="J52" s="49"/>
    </row>
    <row r="53" spans="1:10" x14ac:dyDescent="0.25">
      <c r="A53" s="43"/>
      <c r="B53" s="61"/>
      <c r="C53" s="76"/>
      <c r="D53" s="77"/>
      <c r="E53" s="78"/>
      <c r="F53" s="79"/>
      <c r="G53" s="77"/>
      <c r="H53" s="77"/>
      <c r="I53" s="48"/>
      <c r="J53" s="49"/>
    </row>
    <row r="54" spans="1:10" x14ac:dyDescent="0.25">
      <c r="A54" s="43"/>
      <c r="B54" s="61" t="s">
        <v>45</v>
      </c>
      <c r="C54" s="76"/>
      <c r="D54" s="77"/>
      <c r="E54" s="78"/>
      <c r="F54" s="92" t="s">
        <v>23</v>
      </c>
      <c r="G54" s="77"/>
      <c r="H54" s="77"/>
      <c r="I54" s="48"/>
      <c r="J54" s="49"/>
    </row>
    <row r="55" spans="1:10" x14ac:dyDescent="0.25">
      <c r="A55" s="43"/>
      <c r="B55" s="61"/>
      <c r="C55" s="76"/>
      <c r="D55" s="77"/>
      <c r="E55" s="78"/>
      <c r="F55" s="79"/>
      <c r="G55" s="77"/>
      <c r="H55" s="77"/>
      <c r="I55" s="48"/>
      <c r="J55" s="49"/>
    </row>
    <row r="56" spans="1:10" x14ac:dyDescent="0.25">
      <c r="A56" s="43"/>
      <c r="B56" s="61" t="s">
        <v>46</v>
      </c>
      <c r="C56" s="48"/>
      <c r="D56" s="48"/>
      <c r="E56" s="48"/>
      <c r="F56" s="48"/>
      <c r="G56" s="48"/>
      <c r="H56" s="48"/>
      <c r="I56" s="48"/>
      <c r="J56" s="49"/>
    </row>
    <row r="57" spans="1:10" ht="15.75" thickBot="1" x14ac:dyDescent="0.3">
      <c r="A57" s="93"/>
      <c r="B57" s="94"/>
      <c r="C57" s="94"/>
      <c r="D57" s="94"/>
      <c r="E57" s="94"/>
      <c r="F57" s="94"/>
      <c r="G57" s="94"/>
      <c r="H57" s="94"/>
      <c r="I57" s="94"/>
      <c r="J57" s="95"/>
    </row>
  </sheetData>
  <mergeCells count="13">
    <mergeCell ref="B13:G13"/>
    <mergeCell ref="C39:G39"/>
    <mergeCell ref="F33:G33"/>
    <mergeCell ref="C36:G36"/>
    <mergeCell ref="C37:G37"/>
    <mergeCell ref="B33:D33"/>
    <mergeCell ref="C38:G38"/>
    <mergeCell ref="B17:I17"/>
    <mergeCell ref="B2:D2"/>
    <mergeCell ref="B3:D3"/>
    <mergeCell ref="D6:F6"/>
    <mergeCell ref="B8:I8"/>
    <mergeCell ref="B11:I11"/>
  </mergeCells>
  <hyperlinks>
    <hyperlink ref="D6" r:id="rId1" xr:uid="{00000000-0004-0000-0400-000000000000}"/>
  </hyperlinks>
  <pageMargins left="0.7" right="0.7" top="0.75" bottom="0.75" header="0.3" footer="0.3"/>
  <pageSetup paperSize="9" scale="4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Rickard</dc:creator>
  <cp:lastModifiedBy>Stephen Rickard</cp:lastModifiedBy>
  <cp:lastPrinted>2024-02-15T20:36:16Z</cp:lastPrinted>
  <dcterms:created xsi:type="dcterms:W3CDTF">2021-02-17T18:26:50Z</dcterms:created>
  <dcterms:modified xsi:type="dcterms:W3CDTF">2024-02-15T20:57:47Z</dcterms:modified>
</cp:coreProperties>
</file>